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lavia.attardi\OneDrive - SO.G.AER S.P.A\Desktop\TRASPARENZA\"/>
    </mc:Choice>
  </mc:AlternateContent>
  <xr:revisionPtr revIDLastSave="0" documentId="13_ncr:1_{81A6E888-943F-4E77-B118-04788A1E03A4}" xr6:coauthVersionLast="47" xr6:coauthVersionMax="47" xr10:uidLastSave="{00000000-0000-0000-0000-000000000000}"/>
  <bookViews>
    <workbookView xWindow="3465" yWindow="3465" windowWidth="21360" windowHeight="11505" tabRatio="860" xr2:uid="{00000000-000D-0000-FFFF-FFFF00000000}"/>
  </bookViews>
  <sheets>
    <sheet name="2 TRIMESTRE 2022  " sheetId="26" r:id="rId1"/>
  </sheets>
  <definedNames>
    <definedName name="_xlnm.Print_Area" localSheetId="0">'2 TRIMESTRE 2022  '!$B$4:$H$13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6" l="1"/>
  <c r="F10" i="26"/>
  <c r="E10" i="26"/>
  <c r="D10" i="26"/>
  <c r="C10" i="26"/>
  <c r="H9" i="26"/>
  <c r="H8" i="26"/>
  <c r="H7" i="26"/>
  <c r="H10" i="26" l="1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<sst xmlns="http://schemas.openxmlformats.org/spreadsheetml/2006/main" count="14" uniqueCount="14">
  <si>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</si>
  <si>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</si>
  <si>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</si>
  <si>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Aprile</t>
  </si>
  <si>
    <t>Maggio</t>
  </si>
  <si>
    <t>Giugno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</si>
  <si>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</si>
  <si>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</si>
  <si>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</si>
  <si>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</si>
  <si>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</si>
  <si>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</si>
  <si>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</si>
  <si>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Aprile / 30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</si>
</sst>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381001</xdr:colOff>
      <xdr:row>0</xdr:row>
      <xdr:rowOff>123826</xdr:rowOff>
    </xdr:from>
    <xdr:to>
      <xdr:col>5</xdr:col>
      <xdr:colOff>1500189</xdr:colOff>
      <xdr:row>3</xdr:row>
      <xdr:rowOff>85726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7F524277-3B84-49D5-B221-D16BE27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6" y="12382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4FB-6B49-4137-9888-25A4BDF0B9A4}">
  <sheetPr>
    <tabColor theme="5" tint="-0.249977111117893"/>
    <pageSetUpPr fitToPage="1"/>
  </sheetPr>
  <dimension ref="B5:H13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5" spans="2:8" ht="40.5" customHeight="1" x14ac:dyDescent="0.25">
      <c r="B5" s="5" t="s">
        <v>13</v>
      </c>
      <c r="C5" s="5"/>
      <c r="D5" s="5"/>
      <c r="E5" s="5"/>
      <c r="F5" s="5"/>
      <c r="G5" s="5"/>
      <c r="H5" s="5"/>
    </row>
    <row r="6" spans="2:8" ht="40.5" customHeight="1" x14ac:dyDescent="0.25">
      <c r="B6" s="2" t="s">
        <v>7</v>
      </c>
      <c r="C6" s="2" t="s">
        <v>0</v>
      </c>
      <c r="D6" s="2" t="s">
        <v>1</v>
      </c>
      <c r="E6" s="2" t="s">
        <v>8</v>
      </c>
      <c r="F6" s="2" t="s">
        <v>9</v>
      </c>
      <c r="G6" s="2" t="s">
        <v>12</v>
      </c>
      <c r="H6" s="2" t="s">
        <v>10</v>
      </c>
    </row>
    <row r="7" spans="2:8" ht="40.5" customHeight="1" x14ac:dyDescent="0.25">
      <c r="B7" s="2" t="s">
        <v>3</v>
      </c>
      <c r="C7" s="3">
        <v>142</v>
      </c>
      <c r="D7" s="3">
        <v>22478.400000000001</v>
      </c>
      <c r="E7" s="3">
        <v>2283.5700000000002</v>
      </c>
      <c r="F7" s="3">
        <v>991.3</v>
      </c>
      <c r="G7" s="3">
        <v>1498.17</v>
      </c>
      <c r="H7" s="4">
        <f>(E7+F7+G7)*100/D7/100</f>
        <v>0.21233895650936011</v>
      </c>
    </row>
    <row r="8" spans="2:8" ht="40.5" customHeight="1" x14ac:dyDescent="0.25">
      <c r="B8" s="2" t="s">
        <v>4</v>
      </c>
      <c r="C8" s="3">
        <v>141</v>
      </c>
      <c r="D8" s="3">
        <v>23392.6</v>
      </c>
      <c r="E8" s="3">
        <v>2007.89</v>
      </c>
      <c r="F8" s="3">
        <v>1179.7</v>
      </c>
      <c r="G8" s="3">
        <v>0</v>
      </c>
      <c r="H8" s="4">
        <f>(E8+F8+G8)*100/D8/100</f>
        <v>0.1362648871865462</v>
      </c>
    </row>
    <row r="9" spans="2:8" ht="40.5" customHeight="1" x14ac:dyDescent="0.25">
      <c r="B9" s="2" t="s">
        <v>5</v>
      </c>
      <c r="C9" s="3">
        <v>141</v>
      </c>
      <c r="D9" s="3">
        <v>23562</v>
      </c>
      <c r="E9" s="3">
        <v>2134</v>
      </c>
      <c r="F9" s="3">
        <v>1905.7</v>
      </c>
      <c r="G9" s="3">
        <v>0</v>
      </c>
      <c r="H9" s="4">
        <f>(E9+F9+G9)*100/D9/100</f>
        <v>0.17144979203802735</v>
      </c>
    </row>
    <row r="10" spans="2:8" ht="40.5" customHeight="1" x14ac:dyDescent="0.25">
      <c r="B10" s="2" t="s">
        <v>2</v>
      </c>
      <c r="C10" s="3">
        <f>AVERAGE(C7:C9)</f>
        <v>141.33333333333334</v>
      </c>
      <c r="D10" s="3">
        <f t="shared" ref="D10:E10" si="0">AVERAGE(D7:D9)</f>
        <v>23144.333333333332</v>
      </c>
      <c r="E10" s="3">
        <f t="shared" si="0"/>
        <v>2141.8200000000002</v>
      </c>
      <c r="F10" s="3">
        <f>AVERAGE(F7:F9)</f>
        <v>1358.8999999999999</v>
      </c>
      <c r="G10" s="3">
        <f>AVERAGE(G7:G9)</f>
        <v>499.39000000000004</v>
      </c>
      <c r="H10" s="4">
        <f>SUM(H7+H8+H9)/3</f>
        <v>0.1733512119113112</v>
      </c>
    </row>
    <row r="12" spans="2:8" ht="15" customHeight="1" x14ac:dyDescent="0.25">
      <c r="B12" s="6" t="s">
        <v>6</v>
      </c>
      <c r="C12" s="6"/>
      <c r="D12" s="6"/>
      <c r="E12" s="6"/>
      <c r="F12" s="6"/>
      <c r="G12" s="6"/>
      <c r="H12" s="6"/>
    </row>
    <row r="13" spans="2:8" ht="15" customHeight="1" x14ac:dyDescent="0.25">
      <c r="B13" s="6" t="s">
        <v>11</v>
      </c>
      <c r="C13" s="6"/>
      <c r="D13" s="6"/>
      <c r="E13" s="6"/>
      <c r="F13" s="6"/>
      <c r="G13" s="6"/>
      <c r="H13" s="6"/>
    </row>
  </sheetData>
  <mergeCells count="3">
    <mergeCell ref="B5:H5"/>
    <mergeCell ref="B12:H12"/>
    <mergeCell ref="B13:H13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 TRIMESTRE 2022  </vt:lpstr>
      <vt:lpstr>'2 TRIMESTRE 2022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2022-08-02T09:38:27Z</dcterms:modified>
</cp:coreProperties>
</file>