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fs01\Generale\Personali\Ufficio Risorse Umane\ANTICORRUZIONE E TRASPARENZA\PUBBLICAZIONE 10 11 2023\"/>
    </mc:Choice>
  </mc:AlternateContent>
  <xr:revisionPtr revIDLastSave="0" documentId="13_ncr:1_{8684A608-B0F4-4191-8DF6-2716E676FC03}" xr6:coauthVersionLast="47" xr6:coauthVersionMax="47" xr10:uidLastSave="{00000000-0000-0000-0000-000000000000}"/>
  <bookViews>
    <workbookView xWindow="-120" yWindow="-120" windowWidth="29040" windowHeight="15840" tabRatio="860" xr2:uid="{00000000-000D-0000-FFFF-FFFF00000000}"/>
  </bookViews>
  <sheets>
    <sheet name="4 TRIMESTRE 2022  " sheetId="28" r:id="rId1"/>
  </sheets>
  <definedNames>
    <definedName name="_xlnm.Print_Area" localSheetId="0">'4 TRIMESTRE 2022  '!$B$4:$H$16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28" l="1"/>
  <c r="F13" i="28"/>
  <c r="E13" i="28"/>
  <c r="D13" i="28"/>
  <c r="C13" i="28"/>
  <c r="H12" i="28"/>
  <c r="H11" i="28"/>
  <c r="H10" i="28"/>
  <c r="H13" i="28" l="1"/>
</calcChain>
</file>

<file path=xl/sharedStrings.xml><?xml version="1.0" encoding="utf-8"?>
<sst xmlns="http://schemas.openxmlformats.org/spreadsheetml/2006/main" count="14" uniqueCount="14">
  <si>
    <t>Dipendenti</t>
  </si>
  <si>
    <t>Ore lavoro</t>
  </si>
  <si>
    <t>Trimestre</t>
  </si>
  <si>
    <t>*nelle ore di assenza sono inclusi tutti i permessi retribuiti e non,  ad esclusione delle ferie</t>
  </si>
  <si>
    <t>Periodo</t>
  </si>
  <si>
    <t>Ore assenza*</t>
  </si>
  <si>
    <t>Ore assenza per ferie</t>
  </si>
  <si>
    <t>Tasso di assenza**</t>
  </si>
  <si>
    <t xml:space="preserve">**inclusivo di ore assenza,  ore assenza per ferie e per CIGS </t>
  </si>
  <si>
    <t>Ore assenza per CIGS/CIGD</t>
  </si>
  <si>
    <t>Periodo 1° Ottobre / 31 Dicembre 2022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</si>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</sst>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200026</xdr:colOff>
      <xdr:row>3</xdr:row>
      <xdr:rowOff>28576</xdr:rowOff>
    </xdr:from>
    <xdr:to>
      <xdr:col>5</xdr:col>
      <xdr:colOff>1319214</xdr:colOff>
      <xdr:row>5</xdr:row>
      <xdr:rowOff>180976</xdr:rowOff>
    </xdr:to>
    <xdr:pic>
      <xdr:nvPicPr>
        <xdr:cNvPr id="2" name="Picture 1" descr="LOGO SOGAER">
          <a:extLst>
            <a:ext uri="{FF2B5EF4-FFF2-40B4-BE49-F238E27FC236}">
              <a16:creationId xmlns:a16="http://schemas.microsoft.com/office/drawing/2014/main" id="{648B4CB0-6FE7-42A9-B091-977F03EC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1" y="600076"/>
          <a:ext cx="1119188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3036A-673C-4F1D-8BB1-EFEB2B6D1740}">
  <sheetPr>
    <tabColor theme="5" tint="-0.249977111117893"/>
    <pageSetUpPr fitToPage="1"/>
  </sheetPr>
  <dimension ref="B8:H16"/>
  <sheetViews>
    <sheetView tabSelected="1" workbookViewId="0">
      <selection activeCell="C27" sqref="C27"/>
    </sheetView>
  </sheetViews>
  <sheetFormatPr defaultColWidth="9.140625" defaultRowHeight="15" x14ac:dyDescent="0.25"/>
  <cols>
    <col min="1" max="1" width="5.7109375" style="1" customWidth="1"/>
    <col min="2" max="2" width="14.42578125" style="1" customWidth="1"/>
    <col min="3" max="3" width="14.85546875" style="1" bestFit="1" customWidth="1"/>
    <col min="4" max="4" width="14.140625" style="1" bestFit="1" customWidth="1"/>
    <col min="5" max="5" width="17.28515625" style="1" bestFit="1" customWidth="1"/>
    <col min="6" max="6" width="28.28515625" style="1" customWidth="1"/>
    <col min="7" max="7" width="33.140625" style="1" customWidth="1"/>
    <col min="8" max="8" width="24.28515625" style="1" bestFit="1" customWidth="1"/>
    <col min="9" max="9" width="5.7109375" style="1" customWidth="1"/>
    <col min="10" max="12" width="9.140625" style="1"/>
    <col min="13" max="13" width="20" style="1" customWidth="1"/>
    <col min="14" max="18" width="9.140625" style="1"/>
    <col min="19" max="19" width="9.85546875" style="1" bestFit="1" customWidth="1"/>
    <col min="20" max="16384" width="9.140625" style="1"/>
  </cols>
  <sheetData>
    <row r="8" spans="2:8" ht="40.5" customHeight="1" x14ac:dyDescent="0.25">
      <c r="B8" s="5" t="s">
        <v>10</v>
      </c>
      <c r="C8" s="5"/>
      <c r="D8" s="5"/>
      <c r="E8" s="5"/>
      <c r="F8" s="5"/>
      <c r="G8" s="5"/>
      <c r="H8" s="5"/>
    </row>
    <row r="9" spans="2:8" ht="40.5" customHeight="1" x14ac:dyDescent="0.25">
      <c r="B9" s="2" t="s">
        <v>4</v>
      </c>
      <c r="C9" s="2" t="s">
        <v>0</v>
      </c>
      <c r="D9" s="2" t="s">
        <v>1</v>
      </c>
      <c r="E9" s="2" t="s">
        <v>5</v>
      </c>
      <c r="F9" s="2" t="s">
        <v>6</v>
      </c>
      <c r="G9" s="2" t="s">
        <v>9</v>
      </c>
      <c r="H9" s="2" t="s">
        <v>7</v>
      </c>
    </row>
    <row r="10" spans="2:8" ht="40.5" customHeight="1" x14ac:dyDescent="0.25">
      <c r="B10" s="2" t="s">
        <v>11</v>
      </c>
      <c r="C10" s="3">
        <v>138</v>
      </c>
      <c r="D10" s="3">
        <v>19309</v>
      </c>
      <c r="E10" s="3">
        <v>1848</v>
      </c>
      <c r="F10" s="3">
        <v>1521</v>
      </c>
      <c r="G10" s="3">
        <v>0</v>
      </c>
      <c r="H10" s="4">
        <f>(E10+F10+G10)*100/D10/100</f>
        <v>0.17447822259050183</v>
      </c>
    </row>
    <row r="11" spans="2:8" ht="40.5" customHeight="1" x14ac:dyDescent="0.25">
      <c r="B11" s="2" t="s">
        <v>12</v>
      </c>
      <c r="C11" s="3">
        <v>138</v>
      </c>
      <c r="D11" s="3">
        <v>18914</v>
      </c>
      <c r="E11" s="3">
        <v>1803</v>
      </c>
      <c r="F11" s="3">
        <v>771</v>
      </c>
      <c r="G11" s="3">
        <v>0</v>
      </c>
      <c r="H11" s="4">
        <f>(E11+F11+G11)*100/D11/100</f>
        <v>0.13608966902823305</v>
      </c>
    </row>
    <row r="12" spans="2:8" ht="40.5" customHeight="1" x14ac:dyDescent="0.25">
      <c r="B12" s="2" t="s">
        <v>13</v>
      </c>
      <c r="C12" s="3">
        <v>138</v>
      </c>
      <c r="D12" s="3">
        <v>16527</v>
      </c>
      <c r="E12" s="3">
        <v>1725</v>
      </c>
      <c r="F12" s="3">
        <v>2400</v>
      </c>
      <c r="G12" s="3">
        <v>0</v>
      </c>
      <c r="H12" s="4">
        <f>(E12+F12+G12)*100/D12/100</f>
        <v>0.24959157741876928</v>
      </c>
    </row>
    <row r="13" spans="2:8" ht="40.5" customHeight="1" x14ac:dyDescent="0.25">
      <c r="B13" s="2" t="s">
        <v>2</v>
      </c>
      <c r="C13" s="3">
        <f>AVERAGE(C10:C12)</f>
        <v>138</v>
      </c>
      <c r="D13" s="3">
        <f t="shared" ref="D13:G13" si="0">AVERAGE(D10:D12)</f>
        <v>18250</v>
      </c>
      <c r="E13" s="3">
        <f t="shared" si="0"/>
        <v>1792</v>
      </c>
      <c r="F13" s="3">
        <f t="shared" si="0"/>
        <v>1564</v>
      </c>
      <c r="G13" s="3">
        <f t="shared" si="0"/>
        <v>0</v>
      </c>
      <c r="H13" s="4">
        <f>SUM(H10+H11+H12)/3</f>
        <v>0.18671982301250137</v>
      </c>
    </row>
    <row r="15" spans="2:8" ht="15" customHeight="1" x14ac:dyDescent="0.25">
      <c r="B15" s="6" t="s">
        <v>3</v>
      </c>
      <c r="C15" s="6"/>
      <c r="D15" s="6"/>
      <c r="E15" s="6"/>
      <c r="F15" s="6"/>
      <c r="G15" s="6"/>
      <c r="H15" s="6"/>
    </row>
    <row r="16" spans="2:8" ht="15" customHeight="1" x14ac:dyDescent="0.25">
      <c r="B16" s="6" t="s">
        <v>8</v>
      </c>
      <c r="C16" s="6"/>
      <c r="D16" s="6"/>
      <c r="E16" s="6"/>
      <c r="F16" s="6"/>
      <c r="G16" s="6"/>
      <c r="H16" s="6"/>
    </row>
  </sheetData>
  <mergeCells count="3">
    <mergeCell ref="B8:H8"/>
    <mergeCell ref="B15:H15"/>
    <mergeCell ref="B16:H16"/>
  </mergeCells>
  <pageMargins left="0.25" right="0.25" top="0.75" bottom="0.75" header="0.3" footer="0.3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4 TRIMESTRE 2022  </vt:lpstr>
      <vt:lpstr>'4 TRIMESTRE 2022 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Pischedda</dc:creator>
  <cp:lastModifiedBy>Luciano Pischedda</cp:lastModifiedBy>
  <cp:lastPrinted>2021-07-27T13:33:26Z</cp:lastPrinted>
  <dcterms:created xsi:type="dcterms:W3CDTF">2018-01-08T14:00:42Z</dcterms:created>
  <dcterms:modified xsi:type="dcterms:W3CDTF">2023-11-10T13:28:57Z</dcterms:modified>
</cp:coreProperties>
</file>