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lavia.attardi\OneDrive - SO.G.AER S.P.A\Desktop\"/>
    </mc:Choice>
  </mc:AlternateContent>
  <xr:revisionPtr revIDLastSave="0" documentId="13_ncr:1_{21DDB418-3ED4-41F5-850E-A2C3B4350C27}" xr6:coauthVersionLast="47" xr6:coauthVersionMax="47" xr10:uidLastSave="{00000000-0000-0000-0000-000000000000}"/>
  <bookViews>
    <workbookView xWindow="780" yWindow="0" windowWidth="22065" windowHeight="15480" tabRatio="860" xr2:uid="{00000000-000D-0000-FFFF-FFFF00000000}"/>
  </bookViews>
  <sheets>
    <sheet name="4 TRIMESTRE 2023  " sheetId="28" r:id="rId1"/>
  </sheets>
  <definedNames>
    <definedName name="_xlnm.Print_Area" localSheetId="0">'4 TRIMESTRE 2023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8" l="1"/>
  <c r="F13" i="28"/>
  <c r="E13" i="28"/>
  <c r="D13" i="28"/>
  <c r="G13" i="28"/>
  <c r="H12" i="28"/>
  <c r="H11" i="28"/>
  <c r="H10" i="28"/>
  <c r="H13" i="28" l="1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<sst xmlns="http://schemas.openxmlformats.org/spreadsheetml/2006/main" count="14" uniqueCount="14">
  <si>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</si>
  <si>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</si>
  <si>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</si>
  <si>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</si>
  <si>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</si>
  <si>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</si>
  <si>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</si>
  <si>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</si>
  <si>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</si>
  <si>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</si>
  <si>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Ottobre</t>
  </si>
  <si>
    <t>Novembre</t>
  </si>
  <si>
    <t>Dicembre</t>
  </si>
  <si>
    <t>Periodo 1° Ottobre /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</si>
</sst>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3</xdr:row>
      <xdr:rowOff>28575</xdr:rowOff>
    </xdr:from>
    <xdr:to>
      <xdr:col>5</xdr:col>
      <xdr:colOff>242888</xdr:colOff>
      <xdr:row>5</xdr:row>
      <xdr:rowOff>180975</xdr:rowOff>
    </xdr:to>
    <xdr:pic>
      <xdr:nvPicPr>
        <xdr:cNvPr id="3" name="Picture 1" descr="LOGO SOGAER">
          <a:extLst>
            <a:ext uri="{FF2B5EF4-FFF2-40B4-BE49-F238E27FC236}">
              <a16:creationId xmlns:a16="http://schemas.microsoft.com/office/drawing/2014/main" id="{4705A70A-0DF8-48BB-AE57-DDD8E232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600075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36A-673C-4F1D-8BB1-EFEB2B6D1740}">
  <sheetPr>
    <tabColor theme="5" tint="-0.249977111117893"/>
    <pageSetUpPr fitToPage="1"/>
  </sheetPr>
  <dimension ref="B4:H17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hidden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4" spans="2:8" x14ac:dyDescent="0.25">
      <c r="B4" s="6"/>
      <c r="C4" s="6"/>
      <c r="D4" s="6"/>
      <c r="E4" s="6"/>
      <c r="F4" s="6"/>
      <c r="G4" s="6"/>
      <c r="H4" s="6"/>
    </row>
    <row r="5" spans="2:8" x14ac:dyDescent="0.25">
      <c r="B5" s="6"/>
      <c r="C5" s="6"/>
      <c r="D5" s="6"/>
      <c r="E5" s="6"/>
      <c r="F5" s="6"/>
      <c r="G5" s="6"/>
      <c r="H5" s="6"/>
    </row>
    <row r="6" spans="2:8" x14ac:dyDescent="0.25">
      <c r="B6" s="6"/>
      <c r="C6" s="6"/>
      <c r="D6" s="6"/>
      <c r="E6" s="6"/>
      <c r="F6" s="6"/>
      <c r="G6" s="6"/>
      <c r="H6" s="6"/>
    </row>
    <row r="8" spans="2:8" ht="40.5" customHeight="1" x14ac:dyDescent="0.25">
      <c r="B8" s="4" t="s">
        <v>13</v>
      </c>
      <c r="C8" s="4"/>
      <c r="D8" s="4"/>
      <c r="E8" s="4"/>
      <c r="F8" s="4"/>
      <c r="G8" s="4"/>
      <c r="H8" s="4"/>
    </row>
    <row r="9" spans="2:8" ht="40.5" customHeight="1" x14ac:dyDescent="0.25">
      <c r="B9" s="7" t="s">
        <v>4</v>
      </c>
      <c r="C9" s="7" t="s">
        <v>0</v>
      </c>
      <c r="D9" s="7" t="s">
        <v>1</v>
      </c>
      <c r="E9" s="7" t="s">
        <v>5</v>
      </c>
      <c r="F9" s="7" t="s">
        <v>6</v>
      </c>
      <c r="G9" s="7" t="s">
        <v>9</v>
      </c>
      <c r="H9" s="7" t="s">
        <v>7</v>
      </c>
    </row>
    <row r="10" spans="2:8" ht="40.5" customHeight="1" x14ac:dyDescent="0.25">
      <c r="B10" s="7" t="s">
        <v>10</v>
      </c>
      <c r="C10" s="2">
        <v>139</v>
      </c>
      <c r="D10" s="2">
        <v>22657</v>
      </c>
      <c r="E10" s="2">
        <v>1658</v>
      </c>
      <c r="F10" s="2">
        <v>1114</v>
      </c>
      <c r="G10" s="2">
        <v>0</v>
      </c>
      <c r="H10" s="3">
        <f>(E10+F10+G10)*100/D10/100</f>
        <v>0.12234629474334642</v>
      </c>
    </row>
    <row r="11" spans="2:8" ht="40.5" customHeight="1" x14ac:dyDescent="0.25">
      <c r="B11" s="7" t="s">
        <v>11</v>
      </c>
      <c r="C11" s="2">
        <v>139</v>
      </c>
      <c r="D11" s="2">
        <v>22700</v>
      </c>
      <c r="E11" s="2">
        <v>1156</v>
      </c>
      <c r="F11" s="2">
        <v>788</v>
      </c>
      <c r="G11" s="2">
        <v>0</v>
      </c>
      <c r="H11" s="3">
        <f>(E11+F11+G11)*100/D11/100</f>
        <v>8.56387665198238E-2</v>
      </c>
    </row>
    <row r="12" spans="2:8" ht="40.5" customHeight="1" x14ac:dyDescent="0.25">
      <c r="B12" s="7" t="s">
        <v>12</v>
      </c>
      <c r="C12" s="2">
        <v>139</v>
      </c>
      <c r="D12" s="2">
        <v>22700</v>
      </c>
      <c r="E12" s="2">
        <v>1797</v>
      </c>
      <c r="F12" s="2">
        <v>1322</v>
      </c>
      <c r="G12" s="2">
        <v>0</v>
      </c>
      <c r="H12" s="3">
        <f>(E12+F12+G12)*100/D12/100</f>
        <v>0.13740088105726872</v>
      </c>
    </row>
    <row r="13" spans="2:8" ht="40.5" customHeight="1" x14ac:dyDescent="0.25">
      <c r="B13" s="8" t="s">
        <v>2</v>
      </c>
      <c r="C13" s="9">
        <f>(C10+C11+C12)/3</f>
        <v>139</v>
      </c>
      <c r="D13" s="9">
        <f t="shared" ref="D13:F13" si="0">(D10+D11+D12)/3</f>
        <v>22685.666666666668</v>
      </c>
      <c r="E13" s="9">
        <f t="shared" si="0"/>
        <v>1537</v>
      </c>
      <c r="F13" s="9">
        <f t="shared" si="0"/>
        <v>1074.6666666666667</v>
      </c>
      <c r="G13" s="9">
        <f t="shared" ref="G13" si="1">SUM(G10:G12)</f>
        <v>0</v>
      </c>
      <c r="H13" s="10">
        <f>SUM(H10+H11+H12)/3</f>
        <v>0.11512864744014632</v>
      </c>
    </row>
    <row r="15" spans="2:8" ht="15" customHeight="1" x14ac:dyDescent="0.25">
      <c r="B15" s="5" t="s">
        <v>3</v>
      </c>
      <c r="C15" s="5"/>
      <c r="D15" s="5"/>
      <c r="E15" s="5"/>
      <c r="F15" s="5"/>
      <c r="G15" s="5"/>
      <c r="H15" s="5"/>
    </row>
    <row r="16" spans="2:8" ht="15" customHeight="1" x14ac:dyDescent="0.25">
      <c r="B16" s="5" t="s">
        <v>8</v>
      </c>
      <c r="C16" s="5"/>
      <c r="D16" s="5"/>
      <c r="E16" s="5"/>
      <c r="F16" s="5"/>
      <c r="G16" s="5"/>
      <c r="H16" s="5"/>
    </row>
    <row r="17" ht="12.75" customHeight="1" x14ac:dyDescent="0.25"/>
  </sheetData>
  <mergeCells count="4">
    <mergeCell ref="B8:H8"/>
    <mergeCell ref="B15:H15"/>
    <mergeCell ref="B16:H16"/>
    <mergeCell ref="B4:H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 TRIMESTRE 2023  </vt:lpstr>
      <vt:lpstr>'4 TRIMESTRE 2023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2024-05-06T14:10:09Z</dcterms:modified>
</cp:coreProperties>
</file>