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Generale\Personali\Ufficio Risorse Umane\ANTICORRUZIONE E TRASPARENZA\PUBBLICAZIONE 10 11 2023\"/>
    </mc:Choice>
  </mc:AlternateContent>
  <xr:revisionPtr revIDLastSave="0" documentId="13_ncr:1_{E53A2A70-9C07-4762-BFD9-870F206C7424}" xr6:coauthVersionLast="47" xr6:coauthVersionMax="47" xr10:uidLastSave="{00000000-0000-0000-0000-000000000000}"/>
  <bookViews>
    <workbookView xWindow="-120" yWindow="-120" windowWidth="29040" windowHeight="15840" tabRatio="860" xr2:uid="{00000000-000D-0000-FFFF-FFFF00000000}"/>
  </bookViews>
  <sheets>
    <sheet name="1 TRIMESTRE 2023   " sheetId="25" r:id="rId1"/>
  </sheets>
  <definedNames>
    <definedName name="_xlnm.Print_Area" localSheetId="0">'1 TRIMESTRE 2023 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5" l="1"/>
  <c r="E13" i="25"/>
  <c r="D13" i="25"/>
  <c r="C13" i="25"/>
  <c r="G13" i="25"/>
  <c r="H10" i="25"/>
  <c r="H12" i="25"/>
  <c r="H11" i="25"/>
  <c r="H13" i="25" l="1"/>
</calcChain>
</file>

<file path=xl/sharedStrings.xml><?xml version="1.0" encoding="utf-8"?>
<sst xmlns="http://schemas.openxmlformats.org/spreadsheetml/2006/main" count="14" uniqueCount="14">
  <si>
    <t>Dipendenti</t>
  </si>
  <si>
    <t>Ore lavoro</t>
  </si>
  <si>
    <t>Trimestre</t>
  </si>
  <si>
    <t>Gennaio</t>
  </si>
  <si>
    <t>Febbraio</t>
  </si>
  <si>
    <t>Marzo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</si>
  <si>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</si>
  <si>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</si>
  <si>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</si>
  <si>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</si>
  <si>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</si>
  <si>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</si>
  <si>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</si>
  <si>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Periodo 1° Gennaio  /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</si>
</sst>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8:H16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5" t="s">
        <v>13</v>
      </c>
      <c r="C8" s="5"/>
      <c r="D8" s="5"/>
      <c r="E8" s="5"/>
      <c r="F8" s="5"/>
      <c r="G8" s="5"/>
      <c r="H8" s="5"/>
    </row>
    <row r="9" spans="2:8" ht="40.5" customHeight="1" x14ac:dyDescent="0.25">
      <c r="B9" s="2" t="s">
        <v>7</v>
      </c>
      <c r="C9" s="2" t="s">
        <v>0</v>
      </c>
      <c r="D9" s="2" t="s">
        <v>1</v>
      </c>
      <c r="E9" s="2" t="s">
        <v>8</v>
      </c>
      <c r="F9" s="2" t="s">
        <v>9</v>
      </c>
      <c r="G9" s="2" t="s">
        <v>12</v>
      </c>
      <c r="H9" s="2" t="s">
        <v>10</v>
      </c>
    </row>
    <row r="10" spans="2:8" ht="40.5" customHeight="1" x14ac:dyDescent="0.25">
      <c r="B10" s="2" t="s">
        <v>3</v>
      </c>
      <c r="C10" s="3">
        <v>137</v>
      </c>
      <c r="D10" s="3">
        <v>17197</v>
      </c>
      <c r="E10" s="3">
        <v>1815</v>
      </c>
      <c r="F10" s="3">
        <v>1738</v>
      </c>
      <c r="G10" s="3">
        <v>0</v>
      </c>
      <c r="H10" s="4">
        <f>(E10+F10+G10)*100/D10/100</f>
        <v>0.20660580333779147</v>
      </c>
    </row>
    <row r="11" spans="2:8" ht="40.5" customHeight="1" x14ac:dyDescent="0.25">
      <c r="B11" s="2" t="s">
        <v>4</v>
      </c>
      <c r="C11" s="3">
        <v>138</v>
      </c>
      <c r="D11" s="3">
        <v>17647</v>
      </c>
      <c r="E11" s="3">
        <v>1893</v>
      </c>
      <c r="F11" s="3">
        <v>800</v>
      </c>
      <c r="G11" s="3">
        <v>0</v>
      </c>
      <c r="H11" s="4">
        <f>(E11+F11+G11)*100/D11/100</f>
        <v>0.15260384201280672</v>
      </c>
    </row>
    <row r="12" spans="2:8" ht="40.5" customHeight="1" x14ac:dyDescent="0.25">
      <c r="B12" s="2" t="s">
        <v>5</v>
      </c>
      <c r="C12" s="3">
        <v>138</v>
      </c>
      <c r="D12" s="3">
        <v>20235</v>
      </c>
      <c r="E12" s="3">
        <v>1873</v>
      </c>
      <c r="F12" s="3">
        <v>1110</v>
      </c>
      <c r="G12" s="3">
        <v>0</v>
      </c>
      <c r="H12" s="4">
        <f>(E12+F12+G12)*100/D12/100</f>
        <v>0.14741784037558686</v>
      </c>
    </row>
    <row r="13" spans="2:8" ht="40.5" customHeight="1" x14ac:dyDescent="0.25">
      <c r="B13" s="2" t="s">
        <v>2</v>
      </c>
      <c r="C13" s="3">
        <f>AVERAGE(C10:C12)</f>
        <v>137.66666666666666</v>
      </c>
      <c r="D13" s="3">
        <f t="shared" ref="D13:E13" si="0">AVERAGE(D10:D12)</f>
        <v>18359.666666666668</v>
      </c>
      <c r="E13" s="3">
        <f t="shared" si="0"/>
        <v>1860.3333333333333</v>
      </c>
      <c r="F13" s="3">
        <f>AVERAGE(F10:F12)</f>
        <v>1216</v>
      </c>
      <c r="G13" s="3">
        <f t="shared" ref="G13" si="1">G10+G11+G12/3</f>
        <v>0</v>
      </c>
      <c r="H13" s="4">
        <f>SUM(H10+H11+H12)/3</f>
        <v>0.16887582857539499</v>
      </c>
    </row>
    <row r="15" spans="2:8" ht="15" customHeight="1" x14ac:dyDescent="0.25">
      <c r="B15" s="6" t="s">
        <v>6</v>
      </c>
      <c r="C15" s="6"/>
      <c r="D15" s="6"/>
      <c r="E15" s="6"/>
      <c r="F15" s="6"/>
      <c r="G15" s="6"/>
      <c r="H15" s="6"/>
    </row>
    <row r="16" spans="2:8" ht="15" customHeight="1" x14ac:dyDescent="0.25">
      <c r="B16" s="6" t="s">
        <v>11</v>
      </c>
      <c r="C16" s="6"/>
      <c r="D16" s="6"/>
      <c r="E16" s="6"/>
      <c r="F16" s="6"/>
      <c r="G16" s="6"/>
      <c r="H16" s="6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 TRIMESTRE 2023   </vt:lpstr>
      <vt:lpstr>'1 TRIMESTRE 2023 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Luciano Pischedda</cp:lastModifiedBy>
  <cp:lastPrinted>2021-07-27T13:33:26Z</cp:lastPrinted>
  <dcterms:created xsi:type="dcterms:W3CDTF">2018-01-08T14:00:42Z</dcterms:created>
  <dcterms:modified xsi:type="dcterms:W3CDTF">2023-11-10T13:29:56Z</dcterms:modified>
</cp:coreProperties>
</file>